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,17,0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F30" i="1"/>
  <c r="G26" i="1"/>
  <c r="F26" i="1"/>
  <c r="G14" i="1"/>
  <c r="F14" i="1"/>
</calcChain>
</file>

<file path=xl/sharedStrings.xml><?xml version="1.0" encoding="utf-8"?>
<sst xmlns="http://schemas.openxmlformats.org/spreadsheetml/2006/main" count="101" uniqueCount="55">
  <si>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</si>
  <si>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</si>
  <si>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</si>
  <si>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</si>
  <si>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</si>
  <si>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</si>
  <si>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</si>
  <si>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</si>
  <si>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</si>
  <si>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</si>
  <si>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17.01.2025г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</si>
  <si>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</si>
  <si>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</si>
  <si>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</si>
  <si>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</si>
  <si>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</si>
  <si>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</si>
  <si>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</si>
  <si>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</si>
  <si>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</si>
  <si>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</si>
  <si>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</si>
  <si>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</si>
  <si>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</si>
  <si>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сливочным</t>
  </si>
  <si>
    <t xml:space="preserve">Сыр </t>
  </si>
  <si>
    <t>гор.напиток</t>
  </si>
  <si>
    <t>Кофейный напиток на молоке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</si>
  <si>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</si>
  <si>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</si>
  <si>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</si>
  <si>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</si>
  <si>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</si>
  <si>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</si>
  <si>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</si>
  <si>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</si>
  <si>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</si>
  <si>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Суп вермешель</t>
  </si>
  <si>
    <t>2 блюдо</t>
  </si>
  <si>
    <t>гарнир</t>
  </si>
  <si>
    <t>Макаронные изделия с маслом сливочным</t>
  </si>
  <si>
    <t>напиток</t>
  </si>
  <si>
    <t>Кисель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</si>
  <si>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</si>
  <si>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</si>
  <si>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</si>
  <si>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</si>
  <si>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</si>
  <si>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</si>
  <si>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</si>
  <si>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ПР </t>
  </si>
  <si>
    <t xml:space="preserve">Булочка </t>
  </si>
  <si>
    <t>Компот из смеси сухофруктов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</si>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</sst>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justify" vertical="top" wrapText="1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4" fillId="0" borderId="1" xfId="0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6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justify" vertical="top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173</v>
      </c>
      <c r="D8" s="15" t="s">
        <v>24</v>
      </c>
      <c r="E8" s="16">
        <v>200</v>
      </c>
      <c r="F8" s="17">
        <v>19.739999999999998</v>
      </c>
      <c r="G8" s="17">
        <v>345.3</v>
      </c>
      <c r="H8" s="17">
        <v>7.3</v>
      </c>
      <c r="I8" s="17">
        <v>12.5</v>
      </c>
      <c r="J8" s="18">
        <v>54.3</v>
      </c>
    </row>
    <row r="9" spans="1:10" x14ac:dyDescent="0.25">
      <c r="A9" s="19"/>
      <c r="B9" s="20"/>
      <c r="C9" s="20">
        <v>15</v>
      </c>
      <c r="D9" s="21" t="s">
        <v>25</v>
      </c>
      <c r="E9" s="22">
        <v>21</v>
      </c>
      <c r="F9" s="23">
        <v>10.46</v>
      </c>
      <c r="G9" s="23">
        <v>79.8</v>
      </c>
      <c r="H9" s="23">
        <v>4.6399999999999997</v>
      </c>
      <c r="I9" s="23">
        <v>0.02</v>
      </c>
      <c r="J9" s="24">
        <v>79.8</v>
      </c>
    </row>
    <row r="10" spans="1:10" x14ac:dyDescent="0.25">
      <c r="A10" s="19"/>
      <c r="B10" s="25" t="s">
        <v>26</v>
      </c>
      <c r="C10" s="20">
        <v>379</v>
      </c>
      <c r="D10" s="21" t="s">
        <v>27</v>
      </c>
      <c r="E10" s="22">
        <v>200</v>
      </c>
      <c r="F10" s="23">
        <v>8.51</v>
      </c>
      <c r="G10" s="23">
        <v>132.47999999999999</v>
      </c>
      <c r="H10" s="23">
        <v>2.8</v>
      </c>
      <c r="I10" s="23">
        <v>3.2</v>
      </c>
      <c r="J10" s="24">
        <v>24.66</v>
      </c>
    </row>
    <row r="11" spans="1:10" x14ac:dyDescent="0.25">
      <c r="A11" s="19"/>
      <c r="B11" s="25" t="s">
        <v>28</v>
      </c>
      <c r="C11" s="26" t="s">
        <v>29</v>
      </c>
      <c r="D11" s="21" t="s">
        <v>30</v>
      </c>
      <c r="E11" s="22">
        <v>40</v>
      </c>
      <c r="F11" s="23">
        <v>2.38</v>
      </c>
      <c r="G11" s="23">
        <v>70.400000000000006</v>
      </c>
      <c r="H11" s="23">
        <v>2.76</v>
      </c>
      <c r="I11" s="23">
        <v>0.53</v>
      </c>
      <c r="J11" s="24">
        <v>13.73</v>
      </c>
    </row>
    <row r="12" spans="1:10" x14ac:dyDescent="0.25">
      <c r="A12" s="19"/>
      <c r="B12" s="25" t="s">
        <v>31</v>
      </c>
      <c r="C12" s="20"/>
      <c r="D12" s="21"/>
      <c r="E12" s="22"/>
      <c r="F12" s="23"/>
      <c r="G12" s="23"/>
      <c r="H12" s="23"/>
      <c r="I12" s="23"/>
      <c r="J12" s="24"/>
    </row>
    <row r="13" spans="1:10" x14ac:dyDescent="0.25">
      <c r="A13" s="19"/>
      <c r="B13" s="20"/>
      <c r="C13" s="20"/>
      <c r="D13" s="21"/>
      <c r="E13" s="22"/>
      <c r="F13" s="23"/>
      <c r="G13" s="23"/>
      <c r="H13" s="23"/>
      <c r="I13" s="23"/>
      <c r="J13" s="24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F8+F9+F10+F11+F12+F13</f>
        <v>41.09</v>
      </c>
      <c r="G14" s="32">
        <f>G8+G9+G10+G11+G12</f>
        <v>627.98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14"/>
      <c r="D15" s="15"/>
      <c r="E15" s="16"/>
      <c r="F15" s="17"/>
      <c r="G15" s="17"/>
      <c r="H15" s="17"/>
      <c r="I15" s="17"/>
      <c r="J15" s="18"/>
    </row>
    <row r="16" spans="1:10" x14ac:dyDescent="0.25">
      <c r="A16" s="19"/>
      <c r="B16" s="20"/>
      <c r="C16" s="20"/>
      <c r="D16" s="21"/>
      <c r="E16" s="22"/>
      <c r="F16" s="23"/>
      <c r="G16" s="23"/>
      <c r="H16" s="23"/>
      <c r="I16" s="23"/>
      <c r="J16" s="24"/>
    </row>
    <row r="17" spans="1:10" ht="15.75" thickBot="1" x14ac:dyDescent="0.3">
      <c r="A17" s="27"/>
      <c r="B17" s="28"/>
      <c r="C17" s="28"/>
      <c r="D17" s="35"/>
      <c r="E17" s="30"/>
      <c r="F17" s="32"/>
      <c r="G17" s="32"/>
      <c r="H17" s="32"/>
      <c r="I17" s="32"/>
      <c r="J17" s="33"/>
    </row>
    <row r="18" spans="1:10" x14ac:dyDescent="0.25">
      <c r="A18" s="36" t="s">
        <v>34</v>
      </c>
      <c r="B18" s="37" t="s">
        <v>35</v>
      </c>
      <c r="C18" s="38">
        <v>21</v>
      </c>
      <c r="D18" s="39"/>
      <c r="E18" s="40">
        <v>40</v>
      </c>
      <c r="F18" s="40">
        <v>0.33</v>
      </c>
      <c r="G18" s="40">
        <v>0.04</v>
      </c>
      <c r="H18" s="40">
        <v>1.1299999999999999</v>
      </c>
      <c r="I18" s="40">
        <v>1.1299999999999999</v>
      </c>
      <c r="J18" s="41">
        <v>21</v>
      </c>
    </row>
    <row r="19" spans="1:10" x14ac:dyDescent="0.25">
      <c r="A19" s="19"/>
      <c r="B19" s="42" t="s">
        <v>36</v>
      </c>
      <c r="C19" s="20">
        <v>113</v>
      </c>
      <c r="D19" s="21" t="s">
        <v>37</v>
      </c>
      <c r="E19" s="22">
        <v>200</v>
      </c>
      <c r="F19" s="23">
        <v>9.25</v>
      </c>
      <c r="G19" s="23">
        <v>165.2</v>
      </c>
      <c r="H19" s="23">
        <v>6.9</v>
      </c>
      <c r="I19" s="23">
        <v>6.95</v>
      </c>
      <c r="J19" s="24">
        <v>18.760000000000002</v>
      </c>
    </row>
    <row r="20" spans="1:10" x14ac:dyDescent="0.25">
      <c r="A20" s="19"/>
      <c r="B20" s="42" t="s">
        <v>38</v>
      </c>
      <c r="C20" s="20"/>
      <c r="D20" s="21"/>
      <c r="E20" s="22"/>
      <c r="F20" s="23"/>
      <c r="G20" s="23"/>
      <c r="H20" s="23"/>
      <c r="I20" s="23"/>
      <c r="J20" s="24"/>
    </row>
    <row r="21" spans="1:10" ht="30" x14ac:dyDescent="0.25">
      <c r="A21" s="19"/>
      <c r="B21" s="42" t="s">
        <v>39</v>
      </c>
      <c r="C21" s="20"/>
      <c r="D21" s="21" t="s">
        <v>40</v>
      </c>
      <c r="E21" s="43">
        <v>150</v>
      </c>
      <c r="F21" s="43">
        <v>5.52</v>
      </c>
      <c r="G21" s="43">
        <v>4.5199999999999996</v>
      </c>
      <c r="H21" s="43">
        <v>26.45</v>
      </c>
      <c r="I21" s="43">
        <v>168.56</v>
      </c>
      <c r="J21" s="44">
        <v>203</v>
      </c>
    </row>
    <row r="22" spans="1:10" x14ac:dyDescent="0.25">
      <c r="A22" s="19"/>
      <c r="B22" s="42" t="s">
        <v>41</v>
      </c>
      <c r="C22" s="20">
        <v>337</v>
      </c>
      <c r="D22" s="21" t="s">
        <v>42</v>
      </c>
      <c r="E22" s="22">
        <v>200</v>
      </c>
      <c r="F22" s="23">
        <v>2.2999999999999998</v>
      </c>
      <c r="G22" s="23">
        <v>62.5</v>
      </c>
      <c r="H22" s="23">
        <v>0.26</v>
      </c>
      <c r="I22" s="23">
        <v>0.06</v>
      </c>
      <c r="J22" s="24">
        <v>15.22</v>
      </c>
    </row>
    <row r="23" spans="1:10" x14ac:dyDescent="0.25">
      <c r="A23" s="19"/>
      <c r="B23" s="42" t="s">
        <v>43</v>
      </c>
      <c r="C23" s="26" t="s">
        <v>29</v>
      </c>
      <c r="D23" s="21" t="s">
        <v>44</v>
      </c>
      <c r="E23" s="22">
        <v>40</v>
      </c>
      <c r="F23" s="23">
        <v>1.31</v>
      </c>
      <c r="G23" s="23">
        <v>69.599999999999994</v>
      </c>
      <c r="H23" s="23">
        <v>2.64</v>
      </c>
      <c r="I23" s="23">
        <v>0.48</v>
      </c>
      <c r="J23" s="24">
        <v>13.68</v>
      </c>
    </row>
    <row r="24" spans="1:10" x14ac:dyDescent="0.25">
      <c r="A24" s="19"/>
      <c r="B24" s="42" t="s">
        <v>45</v>
      </c>
      <c r="C24" s="26" t="s">
        <v>29</v>
      </c>
      <c r="D24" s="21" t="s">
        <v>46</v>
      </c>
      <c r="E24" s="22">
        <v>30</v>
      </c>
      <c r="F24" s="23">
        <v>1.5</v>
      </c>
      <c r="G24" s="23">
        <v>46.9</v>
      </c>
      <c r="H24" s="23">
        <v>1.52</v>
      </c>
      <c r="I24" s="23">
        <v>0.16</v>
      </c>
      <c r="J24" s="24">
        <v>9.84</v>
      </c>
    </row>
    <row r="25" spans="1:10" x14ac:dyDescent="0.25">
      <c r="A25" s="19"/>
      <c r="B25" s="45"/>
      <c r="C25" s="45"/>
      <c r="D25" s="46"/>
      <c r="E25" s="47"/>
      <c r="F25" s="48"/>
      <c r="G25" s="48"/>
      <c r="H25" s="48"/>
      <c r="I25" s="48"/>
      <c r="J25" s="49"/>
    </row>
    <row r="26" spans="1:10" ht="15.75" thickBot="1" x14ac:dyDescent="0.3">
      <c r="A26" s="27"/>
      <c r="B26" s="28"/>
      <c r="C26" s="28"/>
      <c r="D26" s="29" t="s">
        <v>47</v>
      </c>
      <c r="E26" s="30"/>
      <c r="F26" s="31">
        <f>F18+F19+F20+F21+F22+F23+F24</f>
        <v>20.209999999999997</v>
      </c>
      <c r="G26" s="32">
        <f>G18+G19+G20+G21+G22+G23+G24</f>
        <v>348.76</v>
      </c>
      <c r="H26" s="32"/>
      <c r="I26" s="32"/>
      <c r="J26" s="33"/>
    </row>
    <row r="27" spans="1:10" x14ac:dyDescent="0.25">
      <c r="A27" s="12" t="s">
        <v>48</v>
      </c>
      <c r="B27" s="13" t="s">
        <v>49</v>
      </c>
      <c r="C27" s="50" t="s">
        <v>50</v>
      </c>
      <c r="D27" s="15" t="s">
        <v>51</v>
      </c>
      <c r="E27" s="16">
        <v>100</v>
      </c>
      <c r="F27" s="17">
        <v>22.87</v>
      </c>
      <c r="G27" s="17">
        <v>297.14</v>
      </c>
      <c r="H27" s="51">
        <v>7.86</v>
      </c>
      <c r="I27" s="51">
        <v>5.57</v>
      </c>
      <c r="J27" s="51">
        <v>53.71</v>
      </c>
    </row>
    <row r="28" spans="1:10" x14ac:dyDescent="0.25">
      <c r="A28" s="19"/>
      <c r="B28" s="52" t="s">
        <v>41</v>
      </c>
      <c r="C28" s="20">
        <v>376</v>
      </c>
      <c r="D28" s="21" t="s">
        <v>52</v>
      </c>
      <c r="E28" s="22">
        <v>200</v>
      </c>
      <c r="F28" s="23">
        <v>1.48</v>
      </c>
      <c r="G28" s="23">
        <v>61</v>
      </c>
      <c r="H28" s="23">
        <v>0.2</v>
      </c>
      <c r="I28" s="23">
        <v>0.05</v>
      </c>
      <c r="J28" s="24">
        <v>15.01</v>
      </c>
    </row>
    <row r="29" spans="1:10" x14ac:dyDescent="0.25">
      <c r="A29" s="19"/>
      <c r="B29" s="45"/>
      <c r="C29" s="45"/>
      <c r="D29" s="46"/>
      <c r="E29" s="47"/>
      <c r="F29" s="48"/>
      <c r="G29" s="48"/>
      <c r="H29" s="48"/>
      <c r="I29" s="48"/>
      <c r="J29" s="49"/>
    </row>
    <row r="30" spans="1:10" ht="15.75" thickBot="1" x14ac:dyDescent="0.3">
      <c r="A30" s="27"/>
      <c r="B30" s="28"/>
      <c r="C30" s="28"/>
      <c r="D30" s="29" t="s">
        <v>53</v>
      </c>
      <c r="E30" s="30"/>
      <c r="F30" s="31">
        <f>F27+F28</f>
        <v>24.35</v>
      </c>
      <c r="G30" s="32">
        <f>G27+G28</f>
        <v>358.14</v>
      </c>
      <c r="H30" s="32"/>
      <c r="I30" s="32"/>
      <c r="J30" s="33"/>
    </row>
    <row r="31" spans="1:10" ht="18.75" customHeight="1" x14ac:dyDescent="0.35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ht="30" x14ac:dyDescent="0.25">
      <c r="A33" s="12" t="s">
        <v>22</v>
      </c>
      <c r="B33" s="13" t="s">
        <v>23</v>
      </c>
      <c r="C33" s="14">
        <v>173</v>
      </c>
      <c r="D33" s="15" t="s">
        <v>24</v>
      </c>
      <c r="E33" s="16">
        <v>200</v>
      </c>
      <c r="F33" s="17">
        <v>19.739999999999998</v>
      </c>
      <c r="G33" s="17">
        <v>345.3</v>
      </c>
      <c r="H33" s="17">
        <v>7.3</v>
      </c>
      <c r="I33" s="17">
        <v>12.5</v>
      </c>
      <c r="J33" s="18">
        <v>54.3</v>
      </c>
    </row>
    <row r="34" spans="1:10" x14ac:dyDescent="0.25">
      <c r="A34" s="19"/>
      <c r="B34" s="20"/>
      <c r="C34" s="20">
        <v>15</v>
      </c>
      <c r="D34" s="21" t="s">
        <v>25</v>
      </c>
      <c r="E34" s="22">
        <v>40</v>
      </c>
      <c r="F34" s="23">
        <v>20.92</v>
      </c>
      <c r="G34" s="23">
        <v>79.8</v>
      </c>
      <c r="H34" s="23">
        <v>4.6399999999999997</v>
      </c>
      <c r="I34" s="23">
        <v>0.02</v>
      </c>
      <c r="J34" s="24">
        <v>79.8</v>
      </c>
    </row>
    <row r="35" spans="1:10" x14ac:dyDescent="0.25">
      <c r="A35" s="19"/>
      <c r="B35" s="25" t="s">
        <v>26</v>
      </c>
      <c r="C35" s="20">
        <v>379</v>
      </c>
      <c r="D35" s="21" t="s">
        <v>27</v>
      </c>
      <c r="E35" s="22">
        <v>200</v>
      </c>
      <c r="F35" s="23">
        <v>8.51</v>
      </c>
      <c r="G35" s="23">
        <v>132.47999999999999</v>
      </c>
      <c r="H35" s="23">
        <v>2.8</v>
      </c>
      <c r="I35" s="23">
        <v>3.2</v>
      </c>
      <c r="J35" s="24">
        <v>24.66</v>
      </c>
    </row>
    <row r="36" spans="1:10" x14ac:dyDescent="0.25">
      <c r="A36" s="19"/>
      <c r="B36" s="25" t="s">
        <v>28</v>
      </c>
      <c r="C36" s="26" t="s">
        <v>29</v>
      </c>
      <c r="D36" s="21" t="s">
        <v>30</v>
      </c>
      <c r="E36" s="22">
        <v>40</v>
      </c>
      <c r="F36" s="23">
        <v>2.38</v>
      </c>
      <c r="G36" s="23">
        <v>70.400000000000006</v>
      </c>
      <c r="H36" s="23">
        <v>2.76</v>
      </c>
      <c r="I36" s="23">
        <v>0.53</v>
      </c>
      <c r="J36" s="24">
        <v>13.73</v>
      </c>
    </row>
    <row r="37" spans="1:10" x14ac:dyDescent="0.25">
      <c r="A37" s="19"/>
      <c r="B37" s="25" t="s">
        <v>31</v>
      </c>
      <c r="C37" s="20"/>
      <c r="D37" s="21"/>
      <c r="E37" s="22"/>
      <c r="F37" s="23"/>
      <c r="G37" s="23"/>
      <c r="H37" s="23"/>
      <c r="I37" s="23"/>
      <c r="J37" s="24"/>
    </row>
    <row r="38" spans="1:10" x14ac:dyDescent="0.25">
      <c r="A38" s="19"/>
      <c r="B38" s="20"/>
      <c r="C38" s="20"/>
      <c r="D38" s="21"/>
      <c r="E38" s="22"/>
      <c r="F38" s="23"/>
      <c r="G38" s="23"/>
      <c r="H38" s="23"/>
      <c r="I38" s="23"/>
      <c r="J38" s="24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51.55</v>
      </c>
      <c r="G39" s="32">
        <f>G33+G34+G35+G36+G37</f>
        <v>627.98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14"/>
      <c r="D40" s="15"/>
      <c r="E40" s="16"/>
      <c r="F40" s="17"/>
      <c r="G40" s="17"/>
      <c r="H40" s="17"/>
      <c r="I40" s="17"/>
      <c r="J40" s="18"/>
    </row>
    <row r="41" spans="1:10" x14ac:dyDescent="0.25">
      <c r="A41" s="19"/>
      <c r="B41" s="20"/>
      <c r="C41" s="20"/>
      <c r="D41" s="21"/>
      <c r="E41" s="22"/>
      <c r="F41" s="23"/>
      <c r="G41" s="23"/>
      <c r="H41" s="23"/>
      <c r="I41" s="23"/>
      <c r="J41" s="24"/>
    </row>
    <row r="42" spans="1:10" ht="15.75" thickBot="1" x14ac:dyDescent="0.3">
      <c r="A42" s="27"/>
      <c r="B42" s="28"/>
      <c r="C42" s="28"/>
      <c r="D42" s="35"/>
      <c r="E42" s="30"/>
      <c r="F42" s="32"/>
      <c r="G42" s="32"/>
      <c r="H42" s="32"/>
      <c r="I42" s="32"/>
      <c r="J42" s="33"/>
    </row>
    <row r="43" spans="1:10" x14ac:dyDescent="0.25">
      <c r="A43" s="36" t="s">
        <v>34</v>
      </c>
      <c r="B43" s="52" t="s">
        <v>35</v>
      </c>
      <c r="C43" s="38"/>
      <c r="D43" s="39"/>
      <c r="E43" s="53">
        <v>40</v>
      </c>
      <c r="F43" s="40">
        <v>0.33</v>
      </c>
      <c r="G43" s="40">
        <v>0.04</v>
      </c>
      <c r="H43" s="40">
        <v>1.1299999999999999</v>
      </c>
      <c r="I43" s="40">
        <v>6.23</v>
      </c>
      <c r="J43" s="41">
        <v>21</v>
      </c>
    </row>
    <row r="44" spans="1:10" x14ac:dyDescent="0.25">
      <c r="A44" s="19"/>
      <c r="B44" s="25" t="s">
        <v>36</v>
      </c>
      <c r="C44" s="20">
        <v>113</v>
      </c>
      <c r="D44" s="21" t="s">
        <v>37</v>
      </c>
      <c r="E44" s="22">
        <v>250</v>
      </c>
      <c r="F44" s="23">
        <v>11.49</v>
      </c>
      <c r="G44" s="23">
        <v>208.5</v>
      </c>
      <c r="H44" s="23">
        <v>8.7100000000000009</v>
      </c>
      <c r="I44" s="23">
        <v>8.77</v>
      </c>
      <c r="J44" s="24">
        <v>23.67</v>
      </c>
    </row>
    <row r="45" spans="1:10" x14ac:dyDescent="0.25">
      <c r="A45" s="19"/>
      <c r="B45" s="25" t="s">
        <v>38</v>
      </c>
      <c r="C45" s="20"/>
      <c r="D45" s="21"/>
      <c r="E45" s="22"/>
      <c r="F45" s="23"/>
      <c r="G45" s="23"/>
      <c r="H45" s="23"/>
      <c r="I45" s="23"/>
      <c r="J45" s="24"/>
    </row>
    <row r="46" spans="1:10" ht="30" x14ac:dyDescent="0.25">
      <c r="A46" s="19"/>
      <c r="B46" s="25" t="s">
        <v>39</v>
      </c>
      <c r="C46" s="20"/>
      <c r="D46" s="21" t="s">
        <v>40</v>
      </c>
      <c r="E46" s="54">
        <v>180</v>
      </c>
      <c r="F46" s="54">
        <v>6.84</v>
      </c>
      <c r="G46" s="54">
        <v>4.1159999999999997</v>
      </c>
      <c r="H46" s="54">
        <v>43.74</v>
      </c>
      <c r="I46" s="54">
        <v>239.364</v>
      </c>
      <c r="J46" s="44">
        <v>203</v>
      </c>
    </row>
    <row r="47" spans="1:10" x14ac:dyDescent="0.25">
      <c r="A47" s="19"/>
      <c r="B47" s="25" t="s">
        <v>41</v>
      </c>
      <c r="C47" s="20">
        <v>337</v>
      </c>
      <c r="D47" s="21" t="s">
        <v>42</v>
      </c>
      <c r="E47" s="22">
        <v>200</v>
      </c>
      <c r="F47" s="23">
        <v>2.2999999999999998</v>
      </c>
      <c r="G47" s="23">
        <v>62.5</v>
      </c>
      <c r="H47" s="23">
        <v>0.26</v>
      </c>
      <c r="I47" s="23">
        <v>0.06</v>
      </c>
      <c r="J47" s="24">
        <v>15.22</v>
      </c>
    </row>
    <row r="48" spans="1:10" x14ac:dyDescent="0.25">
      <c r="A48" s="19"/>
      <c r="B48" s="25" t="s">
        <v>43</v>
      </c>
      <c r="C48" s="26" t="s">
        <v>29</v>
      </c>
      <c r="D48" s="21" t="s">
        <v>44</v>
      </c>
      <c r="E48" s="22">
        <v>40</v>
      </c>
      <c r="F48" s="23">
        <v>1.31</v>
      </c>
      <c r="G48" s="23">
        <v>69.599999999999994</v>
      </c>
      <c r="H48" s="23">
        <v>2.64</v>
      </c>
      <c r="I48" s="23">
        <v>0.48</v>
      </c>
      <c r="J48" s="24">
        <v>13.68</v>
      </c>
    </row>
    <row r="49" spans="1:10" x14ac:dyDescent="0.25">
      <c r="A49" s="19"/>
      <c r="B49" s="25" t="s">
        <v>45</v>
      </c>
      <c r="C49" s="26" t="s">
        <v>29</v>
      </c>
      <c r="D49" s="21" t="s">
        <v>46</v>
      </c>
      <c r="E49" s="22">
        <v>30</v>
      </c>
      <c r="F49" s="23">
        <v>1.5</v>
      </c>
      <c r="G49" s="23">
        <v>46.9</v>
      </c>
      <c r="H49" s="23">
        <v>1.52</v>
      </c>
      <c r="I49" s="23">
        <v>0.16</v>
      </c>
      <c r="J49" s="24">
        <v>9.84</v>
      </c>
    </row>
    <row r="50" spans="1:10" x14ac:dyDescent="0.25">
      <c r="A50" s="19"/>
      <c r="B50" s="45"/>
      <c r="C50" s="45"/>
      <c r="D50" s="46"/>
      <c r="E50" s="47"/>
      <c r="F50" s="48"/>
      <c r="G50" s="48"/>
      <c r="H50" s="48"/>
      <c r="I50" s="48"/>
      <c r="J50" s="49"/>
    </row>
    <row r="51" spans="1:10" ht="15.75" thickBot="1" x14ac:dyDescent="0.3">
      <c r="A51" s="27"/>
      <c r="B51" s="28"/>
      <c r="C51" s="28"/>
      <c r="D51" s="29" t="s">
        <v>47</v>
      </c>
      <c r="E51" s="30"/>
      <c r="F51" s="31">
        <f>F43+F44+F45+F46+F47+F48+F49+F50</f>
        <v>23.77</v>
      </c>
      <c r="G51" s="32">
        <f>G43+G44+G45+G46+G47+G48+G49</f>
        <v>391.65599999999995</v>
      </c>
      <c r="H51" s="32"/>
      <c r="I51" s="32"/>
      <c r="J51" s="33"/>
    </row>
    <row r="52" spans="1:10" x14ac:dyDescent="0.25">
      <c r="A52" s="12" t="s">
        <v>48</v>
      </c>
      <c r="B52" s="13" t="s">
        <v>49</v>
      </c>
      <c r="C52" s="14"/>
      <c r="D52" s="15"/>
      <c r="E52" s="16"/>
      <c r="F52" s="17"/>
      <c r="G52" s="16"/>
      <c r="H52" s="16"/>
      <c r="I52" s="16"/>
      <c r="J52" s="55"/>
    </row>
    <row r="53" spans="1:10" x14ac:dyDescent="0.25">
      <c r="A53" s="19"/>
      <c r="B53" s="52" t="s">
        <v>41</v>
      </c>
      <c r="C53" s="20"/>
      <c r="D53" s="21"/>
      <c r="E53" s="22"/>
      <c r="F53" s="23"/>
      <c r="G53" s="22"/>
      <c r="H53" s="22"/>
      <c r="I53" s="22"/>
      <c r="J53" s="56"/>
    </row>
    <row r="54" spans="1:10" x14ac:dyDescent="0.25">
      <c r="A54" s="19"/>
      <c r="B54" s="45"/>
      <c r="C54" s="45"/>
      <c r="D54" s="46"/>
      <c r="E54" s="47"/>
      <c r="F54" s="48"/>
      <c r="G54" s="47"/>
      <c r="H54" s="47"/>
      <c r="I54" s="47"/>
      <c r="J54" s="57"/>
    </row>
    <row r="55" spans="1:10" ht="15.75" thickBot="1" x14ac:dyDescent="0.3">
      <c r="A55" s="27"/>
      <c r="B55" s="28"/>
      <c r="C55" s="28"/>
      <c r="D55" s="35"/>
      <c r="E55" s="30"/>
      <c r="F55" s="32"/>
      <c r="G55" s="30"/>
      <c r="H55" s="30"/>
      <c r="I55" s="30"/>
      <c r="J55" s="58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,17,01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2025-01-20T05:39:20Z</dcterms:created>
  <dcterms:modified xsi:type="dcterms:W3CDTF">2025-01-20T05:39:34Z</dcterms:modified>
</cp:coreProperties>
</file>