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6.03" sheetId="1" r:id="rId1"/>
  </sheets>
  <calcPr calcId="144525"/>
</workbook>
</file>

<file path=xl/calcChain.xml><?xml version="1.0" encoding="utf-8"?>
<calcChain xmlns="http://schemas.openxmlformats.org/spreadsheetml/2006/main">
  <c r="F16" i="1" l="1"/>
  <c r="G16" i="1"/>
  <c r="F28" i="1"/>
  <c r="G28" i="1"/>
  <c r="E30" i="1"/>
  <c r="F30" i="1"/>
  <c r="G30" i="1"/>
  <c r="H30" i="1"/>
  <c r="I30" i="1"/>
  <c r="J30" i="1"/>
  <c r="F32" i="1"/>
  <c r="G32" i="1"/>
  <c r="F42" i="1"/>
  <c r="G42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F54" i="1"/>
  <c r="G54" i="1"/>
</calcChain>
</file>

<file path=xl/sharedStrings.xml><?xml version="1.0" encoding="utf-8"?>
<sst xmlns="http://schemas.openxmlformats.org/spreadsheetml/2006/main" count="104" uniqueCount="56">
  <si>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</si>
  <si>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</si>
  <si>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</si>
  <si>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</si>
  <si>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</si>
  <si>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</si>
  <si>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</si>
  <si>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</si>
  <si>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</si>
  <si>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138(2)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</si>
  <si>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</si>
  <si>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</si>
  <si>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</si>
  <si>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</si>
  <si>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</si>
  <si>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</si>
  <si>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Повидло</t>
  </si>
  <si>
    <t>Батон пшеничный</t>
  </si>
  <si>
    <t>хлеб</t>
  </si>
  <si>
    <t>Чай с сахаром</t>
  </si>
  <si>
    <t>гор.напиток</t>
  </si>
  <si>
    <t>Запеканка творожно-рисовая</t>
  </si>
  <si>
    <t>54-1т-20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</si>
  <si>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</si>
  <si>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</si>
  <si>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</si>
  <si>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</si>
  <si>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</si>
  <si>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</si>
  <si>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</si>
  <si>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</si>
  <si>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</si>
  <si>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</si>
  <si>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</si>
  <si>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</si>
  <si>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</si>
  <si>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</si>
  <si>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Компот из сухофруктов</t>
  </si>
  <si>
    <t xml:space="preserve">Булочка </t>
  </si>
  <si>
    <t>Хлеб пшеничный</t>
  </si>
  <si>
    <t>Хлеб ржано-пшеничный</t>
  </si>
  <si>
    <t>Чай с лимоном</t>
  </si>
  <si>
    <t>Жаркое по -домашнему</t>
  </si>
  <si>
    <t>Суп картофельный с рисовой крупой</t>
  </si>
  <si>
    <t>Салат из квашенной капусты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</si>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</sst>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0" fontId="3" fillId="2" borderId="8" xfId="0" applyFont="1" applyFill="1" applyBorder="1" applyProtection="1">
      <protection locked="0"/>
    </xf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/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0" fontId="0" fillId="2" borderId="11" xfId="0" applyFill="1" applyBorder="1" applyAlignment="1" applyProtection="1">
      <alignment horizontal="right"/>
      <protection locked="0"/>
    </xf>
    <xf numFmtId="0" fontId="5" fillId="0" borderId="12" xfId="0" applyFont="1" applyBorder="1"/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6" xfId="0" applyFont="1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84" t="s">
        <v>55</v>
      </c>
      <c r="B1" s="84"/>
      <c r="C1" s="84"/>
      <c r="G1" s="84" t="s">
        <v>54</v>
      </c>
      <c r="H1" s="84"/>
      <c r="I1" s="84"/>
      <c r="J1" s="84"/>
    </row>
    <row r="2" spans="1:10" ht="17.45" customHeight="1" x14ac:dyDescent="0.25">
      <c r="A2" s="84" t="s">
        <v>53</v>
      </c>
      <c r="B2" s="84"/>
      <c r="C2" s="84"/>
      <c r="D2" s="85"/>
      <c r="E2" s="85"/>
      <c r="F2" s="85"/>
      <c r="G2" s="84" t="s">
        <v>52</v>
      </c>
      <c r="H2" s="84"/>
      <c r="I2" s="84"/>
      <c r="J2" s="84"/>
    </row>
    <row r="3" spans="1:10" ht="13.9" customHeight="1" x14ac:dyDescent="0.25">
      <c r="A3" s="84" t="s">
        <v>51</v>
      </c>
      <c r="B3" s="84"/>
      <c r="C3" s="84"/>
      <c r="D3" s="85"/>
      <c r="E3" s="85"/>
      <c r="F3" s="85"/>
      <c r="G3" s="84" t="s">
        <v>50</v>
      </c>
      <c r="H3" s="84"/>
      <c r="I3" s="84"/>
      <c r="J3" s="84"/>
    </row>
    <row r="4" spans="1:10" ht="15.6" customHeight="1" x14ac:dyDescent="0.25">
      <c r="A4" t="s">
        <v>49</v>
      </c>
      <c r="B4" s="83" t="s">
        <v>48</v>
      </c>
      <c r="C4" s="83"/>
      <c r="D4" s="83"/>
      <c r="E4" t="s">
        <v>47</v>
      </c>
      <c r="F4" s="82"/>
      <c r="I4" t="s">
        <v>46</v>
      </c>
      <c r="J4" s="81">
        <v>45742</v>
      </c>
    </row>
    <row r="5" spans="1:10" ht="6" customHeight="1" x14ac:dyDescent="0.25"/>
    <row r="6" spans="1:10" ht="23.25" customHeight="1" x14ac:dyDescent="0.35">
      <c r="A6" s="61" t="s">
        <v>45</v>
      </c>
      <c r="B6" s="60"/>
      <c r="C6" s="60"/>
      <c r="D6" s="60"/>
      <c r="E6" s="60"/>
      <c r="F6" s="60"/>
      <c r="G6" s="60"/>
      <c r="H6" s="60"/>
      <c r="I6" s="60"/>
      <c r="J6" s="59"/>
    </row>
    <row r="7" spans="1:10" ht="16.5" thickBot="1" x14ac:dyDescent="0.3">
      <c r="A7" s="80" t="s">
        <v>34</v>
      </c>
      <c r="B7" s="57" t="s">
        <v>33</v>
      </c>
      <c r="C7" s="57" t="s">
        <v>32</v>
      </c>
      <c r="D7" s="57" t="s">
        <v>31</v>
      </c>
      <c r="E7" s="57" t="s">
        <v>30</v>
      </c>
      <c r="F7" s="57" t="s">
        <v>29</v>
      </c>
      <c r="G7" s="57" t="s">
        <v>28</v>
      </c>
      <c r="H7" s="57" t="s">
        <v>27</v>
      </c>
      <c r="I7" s="57" t="s">
        <v>26</v>
      </c>
      <c r="J7" s="56" t="s">
        <v>25</v>
      </c>
    </row>
    <row r="8" spans="1:10" ht="15.75" x14ac:dyDescent="0.25">
      <c r="A8" s="74" t="s">
        <v>24</v>
      </c>
      <c r="B8" s="55" t="s">
        <v>23</v>
      </c>
      <c r="C8" s="54" t="s">
        <v>22</v>
      </c>
      <c r="D8" s="53" t="s">
        <v>21</v>
      </c>
      <c r="E8" s="52">
        <v>170</v>
      </c>
      <c r="F8" s="51">
        <v>52.37</v>
      </c>
      <c r="G8" s="51">
        <v>355.9</v>
      </c>
      <c r="H8" s="51">
        <v>15.23</v>
      </c>
      <c r="I8" s="51">
        <v>17.5</v>
      </c>
      <c r="J8" s="50">
        <v>36.700000000000003</v>
      </c>
    </row>
    <row r="9" spans="1:10" ht="16.5" thickBot="1" x14ac:dyDescent="0.3">
      <c r="A9" s="72"/>
      <c r="B9" s="36" t="s">
        <v>7</v>
      </c>
      <c r="C9" s="36"/>
      <c r="D9" s="33"/>
      <c r="E9" s="32"/>
      <c r="F9" s="31"/>
      <c r="G9" s="31"/>
      <c r="H9" s="31"/>
      <c r="I9" s="31"/>
      <c r="J9" s="30"/>
    </row>
    <row r="10" spans="1:10" ht="15.75" x14ac:dyDescent="0.25">
      <c r="A10" s="72"/>
      <c r="B10" s="36" t="s">
        <v>11</v>
      </c>
      <c r="C10" s="23"/>
      <c r="D10" s="22"/>
      <c r="E10" s="20"/>
      <c r="F10" s="21"/>
      <c r="G10" s="21"/>
      <c r="H10" s="21"/>
      <c r="I10" s="21"/>
      <c r="J10" s="48"/>
    </row>
    <row r="11" spans="1:10" ht="15.75" x14ac:dyDescent="0.25">
      <c r="A11" s="72"/>
      <c r="B11" s="35" t="s">
        <v>20</v>
      </c>
      <c r="C11" s="36">
        <v>376</v>
      </c>
      <c r="D11" s="33" t="s">
        <v>19</v>
      </c>
      <c r="E11" s="32">
        <v>200</v>
      </c>
      <c r="F11" s="31">
        <v>1.59</v>
      </c>
      <c r="G11" s="31">
        <v>61</v>
      </c>
      <c r="H11" s="31">
        <v>0.2</v>
      </c>
      <c r="I11" s="31">
        <v>0.05</v>
      </c>
      <c r="J11" s="30">
        <v>15.01</v>
      </c>
    </row>
    <row r="12" spans="1:10" ht="15.75" x14ac:dyDescent="0.25">
      <c r="A12" s="72"/>
      <c r="B12" s="35" t="s">
        <v>18</v>
      </c>
      <c r="C12" s="34" t="s">
        <v>4</v>
      </c>
      <c r="D12" s="33" t="s">
        <v>17</v>
      </c>
      <c r="E12" s="32">
        <v>40</v>
      </c>
      <c r="F12" s="31">
        <v>2.6</v>
      </c>
      <c r="G12" s="31">
        <v>70.400000000000006</v>
      </c>
      <c r="H12" s="31">
        <v>2.67</v>
      </c>
      <c r="I12" s="31">
        <v>0.53</v>
      </c>
      <c r="J12" s="30">
        <v>13.73</v>
      </c>
    </row>
    <row r="13" spans="1:10" ht="15.75" x14ac:dyDescent="0.25">
      <c r="A13" s="72"/>
      <c r="B13" s="35" t="s">
        <v>13</v>
      </c>
      <c r="C13" s="17">
        <v>338</v>
      </c>
      <c r="D13" s="16"/>
      <c r="E13" s="14"/>
      <c r="F13" s="15"/>
      <c r="G13" s="15"/>
      <c r="H13" s="15"/>
      <c r="I13" s="15"/>
      <c r="J13" s="39"/>
    </row>
    <row r="14" spans="1:10" ht="15.75" x14ac:dyDescent="0.25">
      <c r="A14" s="72"/>
      <c r="B14" s="35"/>
      <c r="C14" s="17"/>
      <c r="D14" s="33" t="s">
        <v>16</v>
      </c>
      <c r="E14" s="32">
        <v>30</v>
      </c>
      <c r="F14" s="31">
        <v>4.5</v>
      </c>
      <c r="G14" s="31">
        <v>71.7</v>
      </c>
      <c r="H14" s="31">
        <v>0.15</v>
      </c>
      <c r="I14" s="31">
        <v>0</v>
      </c>
      <c r="J14" s="30">
        <v>17.850000000000001</v>
      </c>
    </row>
    <row r="15" spans="1:10" ht="15.75" x14ac:dyDescent="0.25">
      <c r="A15" s="72"/>
      <c r="B15" s="36"/>
      <c r="C15" s="36"/>
      <c r="D15" s="33"/>
      <c r="E15" s="32"/>
      <c r="F15" s="31"/>
      <c r="G15" s="31"/>
      <c r="H15" s="31"/>
      <c r="I15" s="31"/>
      <c r="J15" s="30"/>
    </row>
    <row r="16" spans="1:10" ht="16.5" thickBot="1" x14ac:dyDescent="0.3">
      <c r="A16" s="66"/>
      <c r="B16" s="65"/>
      <c r="C16" s="65"/>
      <c r="D16" s="76" t="s">
        <v>15</v>
      </c>
      <c r="E16" s="64"/>
      <c r="F16" s="75">
        <f>F8+F11+F12+F13+F14+F15</f>
        <v>61.06</v>
      </c>
      <c r="G16" s="63">
        <f>G8+G11+G12+G13+G14</f>
        <v>559</v>
      </c>
      <c r="H16" s="63"/>
      <c r="I16" s="63"/>
      <c r="J16" s="62"/>
    </row>
    <row r="17" spans="1:10" ht="15.75" x14ac:dyDescent="0.25">
      <c r="A17" s="79" t="s">
        <v>14</v>
      </c>
      <c r="B17" s="55" t="s">
        <v>13</v>
      </c>
      <c r="C17" s="54"/>
      <c r="D17" s="53"/>
      <c r="E17" s="52"/>
      <c r="F17" s="51"/>
      <c r="G17" s="51"/>
      <c r="H17" s="51"/>
      <c r="I17" s="51"/>
      <c r="J17" s="50"/>
    </row>
    <row r="18" spans="1:10" ht="15.75" x14ac:dyDescent="0.25">
      <c r="A18" s="72"/>
      <c r="B18" s="36"/>
      <c r="C18" s="36"/>
      <c r="D18" s="33"/>
      <c r="E18" s="32"/>
      <c r="F18" s="31"/>
      <c r="G18" s="31"/>
      <c r="H18" s="31"/>
      <c r="I18" s="31"/>
      <c r="J18" s="30"/>
    </row>
    <row r="19" spans="1:10" ht="16.5" thickBot="1" x14ac:dyDescent="0.3">
      <c r="A19" s="66"/>
      <c r="B19" s="65"/>
      <c r="C19" s="65"/>
      <c r="D19" s="78"/>
      <c r="E19" s="64"/>
      <c r="F19" s="63"/>
      <c r="G19" s="63"/>
      <c r="H19" s="63"/>
      <c r="I19" s="63"/>
      <c r="J19" s="62"/>
    </row>
    <row r="20" spans="1:10" ht="15.75" x14ac:dyDescent="0.25">
      <c r="A20" s="77" t="s">
        <v>12</v>
      </c>
      <c r="B20" s="46" t="s">
        <v>11</v>
      </c>
      <c r="C20" s="45">
        <v>115</v>
      </c>
      <c r="D20" s="44" t="s">
        <v>44</v>
      </c>
      <c r="E20" s="43">
        <v>40</v>
      </c>
      <c r="F20" s="42">
        <v>12</v>
      </c>
      <c r="G20" s="42">
        <v>6.23</v>
      </c>
      <c r="H20" s="42">
        <v>0.33</v>
      </c>
      <c r="I20" s="42">
        <v>0.04</v>
      </c>
      <c r="J20" s="41">
        <v>1.1299999999999999</v>
      </c>
    </row>
    <row r="21" spans="1:10" ht="15.75" x14ac:dyDescent="0.25">
      <c r="A21" s="72"/>
      <c r="B21" s="35" t="s">
        <v>10</v>
      </c>
      <c r="C21" s="17" t="s">
        <v>9</v>
      </c>
      <c r="D21" s="16" t="s">
        <v>43</v>
      </c>
      <c r="E21" s="14">
        <v>200</v>
      </c>
      <c r="F21" s="15">
        <v>13.55</v>
      </c>
      <c r="G21" s="15">
        <v>90</v>
      </c>
      <c r="H21" s="15">
        <v>2.1</v>
      </c>
      <c r="I21" s="15">
        <v>2.1</v>
      </c>
      <c r="J21" s="39">
        <v>15.5</v>
      </c>
    </row>
    <row r="22" spans="1:10" ht="15.75" x14ac:dyDescent="0.25">
      <c r="A22" s="72"/>
      <c r="B22" s="35" t="s">
        <v>8</v>
      </c>
      <c r="C22" s="17">
        <v>203</v>
      </c>
      <c r="D22" s="16" t="s">
        <v>42</v>
      </c>
      <c r="E22" s="14">
        <v>150</v>
      </c>
      <c r="F22" s="15">
        <v>44.93</v>
      </c>
      <c r="G22" s="15">
        <v>161.9</v>
      </c>
      <c r="H22" s="15">
        <v>5.52</v>
      </c>
      <c r="I22" s="15">
        <v>4.5199999999999996</v>
      </c>
      <c r="J22" s="39">
        <v>26.45</v>
      </c>
    </row>
    <row r="23" spans="1:10" ht="15.75" x14ac:dyDescent="0.25">
      <c r="A23" s="72"/>
      <c r="B23" s="35" t="s">
        <v>7</v>
      </c>
      <c r="C23" s="35"/>
      <c r="D23" s="38"/>
      <c r="E23" s="35"/>
      <c r="F23" s="35"/>
      <c r="G23" s="37"/>
      <c r="H23" s="37"/>
      <c r="I23" s="37"/>
      <c r="J23" s="37"/>
    </row>
    <row r="24" spans="1:10" ht="15.75" x14ac:dyDescent="0.25">
      <c r="A24" s="72"/>
      <c r="B24" s="35" t="s">
        <v>0</v>
      </c>
      <c r="C24" s="36">
        <v>342</v>
      </c>
      <c r="D24" s="33" t="s">
        <v>41</v>
      </c>
      <c r="E24" s="32">
        <v>200</v>
      </c>
      <c r="F24" s="31">
        <v>2.4500000000000002</v>
      </c>
      <c r="G24" s="31">
        <v>113.6</v>
      </c>
      <c r="H24" s="31">
        <v>0.16</v>
      </c>
      <c r="I24" s="31">
        <v>0.16</v>
      </c>
      <c r="J24" s="30">
        <v>27.9</v>
      </c>
    </row>
    <row r="25" spans="1:10" ht="15.75" x14ac:dyDescent="0.25">
      <c r="A25" s="72"/>
      <c r="B25" s="35" t="s">
        <v>6</v>
      </c>
      <c r="C25" s="34" t="s">
        <v>4</v>
      </c>
      <c r="D25" s="33" t="s">
        <v>40</v>
      </c>
      <c r="E25" s="32">
        <v>40</v>
      </c>
      <c r="F25" s="31">
        <v>1.43</v>
      </c>
      <c r="G25" s="31">
        <v>69.599999999999994</v>
      </c>
      <c r="H25" s="31">
        <v>2.64</v>
      </c>
      <c r="I25" s="31">
        <v>0.48</v>
      </c>
      <c r="J25" s="30">
        <v>13.68</v>
      </c>
    </row>
    <row r="26" spans="1:10" ht="15.75" x14ac:dyDescent="0.25">
      <c r="A26" s="72"/>
      <c r="B26" s="35" t="s">
        <v>5</v>
      </c>
      <c r="C26" s="34" t="s">
        <v>4</v>
      </c>
      <c r="D26" s="33" t="s">
        <v>39</v>
      </c>
      <c r="E26" s="32">
        <v>30</v>
      </c>
      <c r="F26" s="31">
        <v>2.2000000000000002</v>
      </c>
      <c r="G26" s="31">
        <v>46.9</v>
      </c>
      <c r="H26" s="31">
        <v>1.52</v>
      </c>
      <c r="I26" s="31">
        <v>0.16</v>
      </c>
      <c r="J26" s="30">
        <v>9.84</v>
      </c>
    </row>
    <row r="27" spans="1:10" ht="15.75" x14ac:dyDescent="0.25">
      <c r="A27" s="72"/>
      <c r="B27" s="71"/>
      <c r="C27" s="71"/>
      <c r="D27" s="70"/>
      <c r="E27" s="69"/>
      <c r="F27" s="68"/>
      <c r="G27" s="68"/>
      <c r="H27" s="68"/>
      <c r="I27" s="68"/>
      <c r="J27" s="67"/>
    </row>
    <row r="28" spans="1:10" ht="16.5" thickBot="1" x14ac:dyDescent="0.3">
      <c r="A28" s="66"/>
      <c r="B28" s="65"/>
      <c r="C28" s="65"/>
      <c r="D28" s="76" t="s">
        <v>3</v>
      </c>
      <c r="E28" s="64"/>
      <c r="F28" s="75">
        <f>F20+F21+F22+F23+F24+F25+F26</f>
        <v>76.560000000000016</v>
      </c>
      <c r="G28" s="63">
        <f>G20+G21+G22+G24+G25+G26</f>
        <v>488.23</v>
      </c>
      <c r="H28" s="63"/>
      <c r="I28" s="63"/>
      <c r="J28" s="62"/>
    </row>
    <row r="29" spans="1:10" ht="15.75" x14ac:dyDescent="0.25">
      <c r="A29" s="74" t="s">
        <v>2</v>
      </c>
      <c r="B29" s="55" t="s">
        <v>1</v>
      </c>
      <c r="C29" s="73" t="s">
        <v>4</v>
      </c>
      <c r="D29" s="22" t="s">
        <v>38</v>
      </c>
      <c r="E29" s="52">
        <v>70</v>
      </c>
      <c r="F29" s="51">
        <v>26</v>
      </c>
      <c r="G29" s="51">
        <v>306</v>
      </c>
      <c r="H29" s="51">
        <v>13.08</v>
      </c>
      <c r="I29" s="51">
        <v>6.06</v>
      </c>
      <c r="J29" s="50">
        <v>49.58</v>
      </c>
    </row>
    <row r="30" spans="1:10" ht="15.75" x14ac:dyDescent="0.25">
      <c r="A30" s="72"/>
      <c r="B30" s="46" t="s">
        <v>0</v>
      </c>
      <c r="C30" s="17">
        <v>376</v>
      </c>
      <c r="D30" s="16" t="s">
        <v>37</v>
      </c>
      <c r="E30" s="32">
        <f>E11</f>
        <v>200</v>
      </c>
      <c r="F30" s="31">
        <f>F11</f>
        <v>1.59</v>
      </c>
      <c r="G30" s="31">
        <f>G11</f>
        <v>61</v>
      </c>
      <c r="H30" s="31">
        <f>H11</f>
        <v>0.2</v>
      </c>
      <c r="I30" s="31">
        <f>I11</f>
        <v>0.05</v>
      </c>
      <c r="J30" s="30">
        <f>J11</f>
        <v>15.01</v>
      </c>
    </row>
    <row r="31" spans="1:10" ht="15.75" x14ac:dyDescent="0.25">
      <c r="A31" s="72"/>
      <c r="B31" s="71"/>
      <c r="C31" s="71"/>
      <c r="D31" s="70"/>
      <c r="E31" s="69"/>
      <c r="F31" s="68"/>
      <c r="G31" s="68"/>
      <c r="H31" s="68"/>
      <c r="I31" s="68"/>
      <c r="J31" s="67"/>
    </row>
    <row r="32" spans="1:10" ht="16.5" thickBot="1" x14ac:dyDescent="0.3">
      <c r="A32" s="66"/>
      <c r="B32" s="65"/>
      <c r="C32" s="65"/>
      <c r="D32" s="28" t="s">
        <v>36</v>
      </c>
      <c r="E32" s="64"/>
      <c r="F32" s="27">
        <f>F29+F30</f>
        <v>27.59</v>
      </c>
      <c r="G32" s="63">
        <f>G29+G30</f>
        <v>367</v>
      </c>
      <c r="H32" s="63"/>
      <c r="I32" s="63"/>
      <c r="J32" s="62"/>
    </row>
    <row r="33" spans="1:10" ht="18.75" customHeight="1" x14ac:dyDescent="0.35">
      <c r="A33" s="61" t="s">
        <v>35</v>
      </c>
      <c r="B33" s="60"/>
      <c r="C33" s="60"/>
      <c r="D33" s="60"/>
      <c r="E33" s="60"/>
      <c r="F33" s="60"/>
      <c r="G33" s="60"/>
      <c r="H33" s="60"/>
      <c r="I33" s="60"/>
      <c r="J33" s="59"/>
    </row>
    <row r="34" spans="1:10" ht="16.5" thickBot="1" x14ac:dyDescent="0.3">
      <c r="A34" s="58" t="s">
        <v>34</v>
      </c>
      <c r="B34" s="57" t="s">
        <v>33</v>
      </c>
      <c r="C34" s="57" t="s">
        <v>32</v>
      </c>
      <c r="D34" s="57" t="s">
        <v>31</v>
      </c>
      <c r="E34" s="57" t="s">
        <v>30</v>
      </c>
      <c r="F34" s="57" t="s">
        <v>29</v>
      </c>
      <c r="G34" s="57" t="s">
        <v>28</v>
      </c>
      <c r="H34" s="57" t="s">
        <v>27</v>
      </c>
      <c r="I34" s="57" t="s">
        <v>26</v>
      </c>
      <c r="J34" s="56" t="s">
        <v>25</v>
      </c>
    </row>
    <row r="35" spans="1:10" ht="15.75" x14ac:dyDescent="0.25">
      <c r="A35" s="25" t="s">
        <v>24</v>
      </c>
      <c r="B35" s="55" t="s">
        <v>23</v>
      </c>
      <c r="C35" s="54" t="s">
        <v>22</v>
      </c>
      <c r="D35" s="53" t="s">
        <v>21</v>
      </c>
      <c r="E35" s="52">
        <v>200</v>
      </c>
      <c r="F35" s="51">
        <v>57.05</v>
      </c>
      <c r="G35" s="51">
        <v>429.51</v>
      </c>
      <c r="H35" s="51">
        <v>17.920000000000002</v>
      </c>
      <c r="I35" s="51">
        <v>20.6</v>
      </c>
      <c r="J35" s="50">
        <v>43.2</v>
      </c>
    </row>
    <row r="36" spans="1:10" ht="16.5" thickBot="1" x14ac:dyDescent="0.3">
      <c r="A36" s="47"/>
      <c r="B36" s="36" t="s">
        <v>7</v>
      </c>
      <c r="C36" s="36"/>
      <c r="D36" s="33"/>
      <c r="E36" s="32"/>
      <c r="F36" s="31"/>
      <c r="G36" s="31"/>
      <c r="H36" s="31"/>
      <c r="I36" s="31"/>
      <c r="J36" s="30"/>
    </row>
    <row r="37" spans="1:10" ht="15.75" x14ac:dyDescent="0.25">
      <c r="A37" s="12"/>
      <c r="B37" s="36" t="s">
        <v>11</v>
      </c>
      <c r="C37" s="23"/>
      <c r="D37" s="22"/>
      <c r="E37" s="20"/>
      <c r="F37" s="21"/>
      <c r="G37" s="21"/>
      <c r="H37" s="21"/>
      <c r="I37" s="21"/>
      <c r="J37" s="48"/>
    </row>
    <row r="38" spans="1:10" ht="15.75" x14ac:dyDescent="0.25">
      <c r="A38" s="12"/>
      <c r="B38" s="35" t="s">
        <v>20</v>
      </c>
      <c r="C38" s="36">
        <v>376</v>
      </c>
      <c r="D38" s="33" t="s">
        <v>19</v>
      </c>
      <c r="E38" s="32">
        <v>200</v>
      </c>
      <c r="F38" s="31">
        <v>1.59</v>
      </c>
      <c r="G38" s="31">
        <v>61</v>
      </c>
      <c r="H38" s="31">
        <v>0.2</v>
      </c>
      <c r="I38" s="31">
        <v>0.05</v>
      </c>
      <c r="J38" s="30">
        <v>15.01</v>
      </c>
    </row>
    <row r="39" spans="1:10" ht="15.75" x14ac:dyDescent="0.25">
      <c r="A39" s="12"/>
      <c r="B39" s="35" t="s">
        <v>18</v>
      </c>
      <c r="C39" s="34" t="s">
        <v>4</v>
      </c>
      <c r="D39" s="33" t="s">
        <v>17</v>
      </c>
      <c r="E39" s="32">
        <v>40</v>
      </c>
      <c r="F39" s="31">
        <v>2.6</v>
      </c>
      <c r="G39" s="31">
        <v>70.400000000000006</v>
      </c>
      <c r="H39" s="31">
        <v>2.67</v>
      </c>
      <c r="I39" s="31">
        <v>0.53</v>
      </c>
      <c r="J39" s="30">
        <v>13.73</v>
      </c>
    </row>
    <row r="40" spans="1:10" ht="15.75" x14ac:dyDescent="0.25">
      <c r="A40" s="12"/>
      <c r="B40" s="35" t="s">
        <v>13</v>
      </c>
      <c r="C40" s="17">
        <v>338</v>
      </c>
      <c r="D40" s="16"/>
      <c r="E40" s="14"/>
      <c r="F40" s="15"/>
      <c r="G40" s="15"/>
      <c r="H40" s="15"/>
      <c r="I40" s="15"/>
      <c r="J40" s="39"/>
    </row>
    <row r="41" spans="1:10" ht="15.75" x14ac:dyDescent="0.25">
      <c r="A41" s="12"/>
      <c r="B41" s="36"/>
      <c r="C41" s="36"/>
      <c r="D41" s="33" t="s">
        <v>16</v>
      </c>
      <c r="E41" s="32">
        <v>30</v>
      </c>
      <c r="F41" s="31">
        <v>4.5</v>
      </c>
      <c r="G41" s="31">
        <v>71.7</v>
      </c>
      <c r="H41" s="31">
        <v>0.15</v>
      </c>
      <c r="I41" s="31">
        <v>0</v>
      </c>
      <c r="J41" s="30">
        <v>17.850000000000001</v>
      </c>
    </row>
    <row r="42" spans="1:10" ht="16.5" thickBot="1" x14ac:dyDescent="0.3">
      <c r="A42" s="6"/>
      <c r="B42" s="5"/>
      <c r="C42" s="5"/>
      <c r="D42" s="28" t="s">
        <v>15</v>
      </c>
      <c r="E42" s="2"/>
      <c r="F42" s="27">
        <f>F35+F36+F37+F38+F39+F40+F41</f>
        <v>65.740000000000009</v>
      </c>
      <c r="G42" s="3">
        <f>G35+G38+G39+G40+G41</f>
        <v>632.61</v>
      </c>
      <c r="H42" s="3"/>
      <c r="I42" s="3"/>
      <c r="J42" s="26"/>
    </row>
    <row r="43" spans="1:10" x14ac:dyDescent="0.25">
      <c r="A43" s="49" t="s">
        <v>14</v>
      </c>
      <c r="B43" s="24" t="s">
        <v>13</v>
      </c>
      <c r="C43" s="23"/>
      <c r="D43" s="22"/>
      <c r="E43" s="20"/>
      <c r="F43" s="21"/>
      <c r="G43" s="21"/>
      <c r="H43" s="21"/>
      <c r="I43" s="21"/>
      <c r="J43" s="48"/>
    </row>
    <row r="44" spans="1:10" x14ac:dyDescent="0.25">
      <c r="A44" s="12"/>
      <c r="B44" s="17"/>
      <c r="C44" s="17"/>
      <c r="D44" s="16"/>
      <c r="E44" s="14"/>
      <c r="F44" s="15"/>
      <c r="G44" s="15"/>
      <c r="H44" s="15"/>
      <c r="I44" s="15"/>
      <c r="J44" s="39"/>
    </row>
    <row r="45" spans="1:10" ht="15.75" thickBot="1" x14ac:dyDescent="0.3">
      <c r="A45" s="6"/>
      <c r="B45" s="5"/>
      <c r="C45" s="5"/>
      <c r="D45" s="4"/>
      <c r="E45" s="2"/>
      <c r="F45" s="3"/>
      <c r="G45" s="3"/>
      <c r="H45" s="3"/>
      <c r="I45" s="3"/>
      <c r="J45" s="26"/>
    </row>
    <row r="46" spans="1:10" ht="15.75" x14ac:dyDescent="0.25">
      <c r="A46" s="47" t="s">
        <v>12</v>
      </c>
      <c r="B46" s="46" t="s">
        <v>11</v>
      </c>
      <c r="C46" s="45">
        <v>115</v>
      </c>
      <c r="D46" s="44" t="str">
        <f>D20</f>
        <v>Салат из квашенной капусты</v>
      </c>
      <c r="E46" s="43">
        <f>E20</f>
        <v>40</v>
      </c>
      <c r="F46" s="42">
        <f>F20</f>
        <v>12</v>
      </c>
      <c r="G46" s="42">
        <f>G20</f>
        <v>6.23</v>
      </c>
      <c r="H46" s="42">
        <f>H20</f>
        <v>0.33</v>
      </c>
      <c r="I46" s="42">
        <f>I20</f>
        <v>0.04</v>
      </c>
      <c r="J46" s="41">
        <f>J20</f>
        <v>1.1299999999999999</v>
      </c>
    </row>
    <row r="47" spans="1:10" ht="15.75" x14ac:dyDescent="0.25">
      <c r="A47" s="12"/>
      <c r="B47" s="35" t="s">
        <v>10</v>
      </c>
      <c r="C47" s="40" t="s">
        <v>9</v>
      </c>
      <c r="D47" s="16" t="str">
        <f>D21</f>
        <v>Суп картофельный с рисовой крупой</v>
      </c>
      <c r="E47" s="14">
        <f>E21</f>
        <v>200</v>
      </c>
      <c r="F47" s="15">
        <f>F21</f>
        <v>13.55</v>
      </c>
      <c r="G47" s="14">
        <f>G21</f>
        <v>90</v>
      </c>
      <c r="H47" s="14">
        <f>H21</f>
        <v>2.1</v>
      </c>
      <c r="I47" s="14">
        <f>I21</f>
        <v>2.1</v>
      </c>
      <c r="J47" s="13">
        <f>J21</f>
        <v>15.5</v>
      </c>
    </row>
    <row r="48" spans="1:10" ht="15.75" x14ac:dyDescent="0.25">
      <c r="A48" s="12"/>
      <c r="B48" s="35" t="s">
        <v>8</v>
      </c>
      <c r="C48" s="17">
        <v>203</v>
      </c>
      <c r="D48" s="16" t="str">
        <f>D22</f>
        <v>Жаркое по -домашнему</v>
      </c>
      <c r="E48" s="14">
        <f>E22</f>
        <v>150</v>
      </c>
      <c r="F48" s="15">
        <f>F22</f>
        <v>44.93</v>
      </c>
      <c r="G48" s="15">
        <f>G22</f>
        <v>161.9</v>
      </c>
      <c r="H48" s="15">
        <f>H22</f>
        <v>5.52</v>
      </c>
      <c r="I48" s="15">
        <f>I22</f>
        <v>4.5199999999999996</v>
      </c>
      <c r="J48" s="39">
        <f>J22</f>
        <v>26.45</v>
      </c>
    </row>
    <row r="49" spans="1:10" ht="15.75" x14ac:dyDescent="0.25">
      <c r="A49" s="12"/>
      <c r="B49" s="35" t="s">
        <v>7</v>
      </c>
      <c r="C49" s="35"/>
      <c r="D49" s="38"/>
      <c r="E49" s="35"/>
      <c r="F49" s="35"/>
      <c r="G49" s="37"/>
      <c r="H49" s="37"/>
      <c r="I49" s="37"/>
      <c r="J49" s="37"/>
    </row>
    <row r="50" spans="1:10" ht="15.75" x14ac:dyDescent="0.25">
      <c r="A50" s="12"/>
      <c r="B50" s="35" t="s">
        <v>0</v>
      </c>
      <c r="C50" s="36">
        <v>342</v>
      </c>
      <c r="D50" s="33" t="str">
        <f>D24</f>
        <v>Чай с лимоном</v>
      </c>
      <c r="E50" s="32">
        <f>E24</f>
        <v>200</v>
      </c>
      <c r="F50" s="31">
        <f>F24</f>
        <v>2.4500000000000002</v>
      </c>
      <c r="G50" s="31">
        <f>G24</f>
        <v>113.6</v>
      </c>
      <c r="H50" s="31">
        <f>H24</f>
        <v>0.16</v>
      </c>
      <c r="I50" s="31">
        <f>I24</f>
        <v>0.16</v>
      </c>
      <c r="J50" s="30">
        <f>J24</f>
        <v>27.9</v>
      </c>
    </row>
    <row r="51" spans="1:10" ht="15.75" x14ac:dyDescent="0.25">
      <c r="A51" s="12"/>
      <c r="B51" s="35" t="s">
        <v>6</v>
      </c>
      <c r="C51" s="34" t="s">
        <v>4</v>
      </c>
      <c r="D51" s="33" t="str">
        <f>D25</f>
        <v>Хлеб ржано-пшеничный</v>
      </c>
      <c r="E51" s="32">
        <f>E25</f>
        <v>40</v>
      </c>
      <c r="F51" s="31">
        <f>F25</f>
        <v>1.43</v>
      </c>
      <c r="G51" s="31">
        <f>G25</f>
        <v>69.599999999999994</v>
      </c>
      <c r="H51" s="31">
        <f>H25</f>
        <v>2.64</v>
      </c>
      <c r="I51" s="31">
        <f>I25</f>
        <v>0.48</v>
      </c>
      <c r="J51" s="30">
        <f>J25</f>
        <v>13.68</v>
      </c>
    </row>
    <row r="52" spans="1:10" ht="15.75" x14ac:dyDescent="0.25">
      <c r="A52" s="12"/>
      <c r="B52" s="35" t="s">
        <v>5</v>
      </c>
      <c r="C52" s="34" t="s">
        <v>4</v>
      </c>
      <c r="D52" s="33" t="str">
        <f>D26</f>
        <v>Хлеб пшеничный</v>
      </c>
      <c r="E52" s="32">
        <f>E26</f>
        <v>30</v>
      </c>
      <c r="F52" s="31">
        <f>F26</f>
        <v>2.2000000000000002</v>
      </c>
      <c r="G52" s="31">
        <f>G26</f>
        <v>46.9</v>
      </c>
      <c r="H52" s="31">
        <f>H26</f>
        <v>1.52</v>
      </c>
      <c r="I52" s="31">
        <f>I26</f>
        <v>0.16</v>
      </c>
      <c r="J52" s="30">
        <f>J26</f>
        <v>9.84</v>
      </c>
    </row>
    <row r="53" spans="1:10" x14ac:dyDescent="0.25">
      <c r="A53" s="12"/>
      <c r="B53" s="11"/>
      <c r="C53" s="11"/>
      <c r="D53" s="10"/>
      <c r="E53" s="8"/>
      <c r="F53" s="9"/>
      <c r="G53" s="9"/>
      <c r="H53" s="9"/>
      <c r="I53" s="9"/>
      <c r="J53" s="29"/>
    </row>
    <row r="54" spans="1:10" ht="16.5" thickBot="1" x14ac:dyDescent="0.3">
      <c r="A54" s="6"/>
      <c r="B54" s="5"/>
      <c r="C54" s="5"/>
      <c r="D54" s="28" t="s">
        <v>3</v>
      </c>
      <c r="E54" s="2"/>
      <c r="F54" s="27">
        <f>F46+F47+F48+F49+F50+F51+F52+F53</f>
        <v>76.560000000000016</v>
      </c>
      <c r="G54" s="3">
        <f>G46+G47+G48+G50+G51+G52</f>
        <v>488.23</v>
      </c>
      <c r="H54" s="3"/>
      <c r="I54" s="3"/>
      <c r="J54" s="26"/>
    </row>
    <row r="55" spans="1:10" x14ac:dyDescent="0.25">
      <c r="A55" s="25" t="s">
        <v>2</v>
      </c>
      <c r="B55" s="24" t="s">
        <v>1</v>
      </c>
      <c r="C55" s="23"/>
      <c r="D55" s="22"/>
      <c r="E55" s="20"/>
      <c r="F55" s="21"/>
      <c r="G55" s="20"/>
      <c r="H55" s="20"/>
      <c r="I55" s="20"/>
      <c r="J55" s="19"/>
    </row>
    <row r="56" spans="1:10" x14ac:dyDescent="0.25">
      <c r="A56" s="12"/>
      <c r="B56" s="18" t="s">
        <v>0</v>
      </c>
      <c r="C56" s="17"/>
      <c r="D56" s="16"/>
      <c r="E56" s="14"/>
      <c r="F56" s="15"/>
      <c r="G56" s="14"/>
      <c r="H56" s="14"/>
      <c r="I56" s="14"/>
      <c r="J56" s="13"/>
    </row>
    <row r="57" spans="1:10" x14ac:dyDescent="0.25">
      <c r="A57" s="12"/>
      <c r="B57" s="11"/>
      <c r="C57" s="11"/>
      <c r="D57" s="10"/>
      <c r="E57" s="8"/>
      <c r="F57" s="9"/>
      <c r="G57" s="8"/>
      <c r="H57" s="8"/>
      <c r="I57" s="8"/>
      <c r="J57" s="7"/>
    </row>
    <row r="58" spans="1:10" ht="15.75" thickBot="1" x14ac:dyDescent="0.3">
      <c r="A58" s="6"/>
      <c r="B58" s="5"/>
      <c r="C58" s="5"/>
      <c r="D58" s="4"/>
      <c r="E58" s="2"/>
      <c r="F58" s="3"/>
      <c r="G58" s="2"/>
      <c r="H58" s="2"/>
      <c r="I58" s="2"/>
      <c r="J58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2025-03-28T12:20:14Z</dcterms:created>
  <dcterms:modified xsi:type="dcterms:W3CDTF">2025-03-28T12:20:20Z</dcterms:modified>
</cp:coreProperties>
</file>