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0,05(н1д2)" sheetId="1" r:id="rId1"/>
  </sheets>
  <calcPr calcId="144525"/>
</workbook>
</file>

<file path=xl/calcChain.xml><?xml version="1.0" encoding="utf-8"?>
<calcChain xmlns="http://schemas.openxmlformats.org/spreadsheetml/2006/main">
  <c r="F14" i="1" l="1"/>
  <c r="G14" i="1"/>
  <c r="F26" i="1"/>
  <c r="G26" i="1"/>
  <c r="F30" i="1"/>
  <c r="G30" i="1"/>
  <c r="F34" i="1"/>
  <c r="D35" i="1"/>
  <c r="E35" i="1"/>
  <c r="F35" i="1"/>
  <c r="G35" i="1"/>
  <c r="H35" i="1"/>
  <c r="I35" i="1"/>
  <c r="J35" i="1"/>
  <c r="F36" i="1"/>
  <c r="F39" i="1"/>
  <c r="G39" i="1"/>
  <c r="D44" i="1"/>
  <c r="G44" i="1"/>
  <c r="H44" i="1"/>
  <c r="I44" i="1"/>
  <c r="J44" i="1"/>
  <c r="D45" i="1"/>
  <c r="G45" i="1"/>
  <c r="H45" i="1"/>
  <c r="I45" i="1"/>
  <c r="J45" i="1"/>
  <c r="D46" i="1"/>
  <c r="D47" i="1"/>
  <c r="E47" i="1"/>
  <c r="F47" i="1"/>
  <c r="G47" i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G51" i="1" s="1"/>
  <c r="H49" i="1"/>
  <c r="I49" i="1"/>
  <c r="J49" i="1"/>
  <c r="F51" i="1"/>
</calcChain>
</file>

<file path=xl/sharedStrings.xml><?xml version="1.0" encoding="utf-8"?>
<sst xmlns="http://schemas.openxmlformats.org/spreadsheetml/2006/main" count="98" uniqueCount="55">
  <si>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</si>
  <si>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</si>
  <si>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</si>
  <si>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</si>
  <si>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</si>
  <si>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</si>
  <si>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</si>
  <si>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</si>
  <si>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</si>
  <si>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 блюдо</t>
  </si>
  <si>
    <t>Икра кабачковая</t>
  </si>
  <si>
    <t>закуска</t>
  </si>
  <si>
    <t>Обед</t>
  </si>
  <si>
    <t>фрукты</t>
  </si>
  <si>
    <t>Завтрак 2</t>
  </si>
  <si>
    <t>СТОИМОСТЬ ЗАВТРАКА</t>
  </si>
  <si>
    <t>Хлеб пшеничный</t>
  </si>
  <si>
    <t>хлеб</t>
  </si>
  <si>
    <t>гор.напиток</t>
  </si>
  <si>
    <t>Макароные изделия с сыром                         и сливочным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</si>
  <si>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</si>
  <si>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</si>
  <si>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</si>
  <si>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</si>
  <si>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</si>
  <si>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</si>
  <si>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</si>
  <si>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</si>
  <si>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</si>
  <si>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</si>
  <si>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</si>
  <si>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</si>
  <si>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</si>
  <si>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</si>
  <si>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Кефир</t>
  </si>
  <si>
    <t>Декор сложный</t>
  </si>
  <si>
    <t xml:space="preserve">ПР </t>
  </si>
  <si>
    <t>Хлеб ржано-пшеничный</t>
  </si>
  <si>
    <t xml:space="preserve">Компот из сухофруктов </t>
  </si>
  <si>
    <t>Котлета свиная</t>
  </si>
  <si>
    <t>Каша рисовая отварная с маслом сливочным</t>
  </si>
  <si>
    <t>Суп картофельный с гречневой крупой</t>
  </si>
  <si>
    <t>Кофейный напиток</t>
  </si>
  <si>
    <t>МЕНЮ 1-4 классы</t>
  </si>
  <si>
    <t>20.05.2025г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</si>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</sst>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right" vertical="top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54</v>
      </c>
      <c r="B1" s="59"/>
      <c r="C1" s="59"/>
      <c r="G1" s="59" t="s">
        <v>53</v>
      </c>
      <c r="H1" s="59"/>
      <c r="I1" s="59"/>
      <c r="J1" s="59"/>
    </row>
    <row r="2" spans="1:10" ht="17.45" customHeight="1" x14ac:dyDescent="0.25">
      <c r="A2" s="59" t="s">
        <v>52</v>
      </c>
      <c r="B2" s="59"/>
      <c r="C2" s="59"/>
      <c r="D2" s="60"/>
      <c r="E2" s="60"/>
      <c r="F2" s="60"/>
      <c r="G2" s="59" t="s">
        <v>51</v>
      </c>
      <c r="H2" s="59"/>
      <c r="I2" s="59"/>
      <c r="J2" s="59"/>
    </row>
    <row r="3" spans="1:10" ht="13.9" customHeight="1" x14ac:dyDescent="0.25">
      <c r="A3" s="59" t="s">
        <v>50</v>
      </c>
      <c r="B3" s="59"/>
      <c r="C3" s="59"/>
      <c r="D3" s="60"/>
      <c r="E3" s="60"/>
      <c r="F3" s="60"/>
      <c r="G3" s="59" t="s">
        <v>49</v>
      </c>
      <c r="H3" s="59"/>
      <c r="I3" s="59"/>
      <c r="J3" s="59"/>
    </row>
    <row r="4" spans="1:10" ht="15.6" customHeight="1" x14ac:dyDescent="0.25">
      <c r="A4" t="s">
        <v>48</v>
      </c>
      <c r="B4" s="58" t="s">
        <v>47</v>
      </c>
      <c r="C4" s="58"/>
      <c r="D4" s="58"/>
      <c r="E4" t="s">
        <v>46</v>
      </c>
      <c r="F4" s="57"/>
      <c r="I4" t="s">
        <v>45</v>
      </c>
      <c r="J4" s="56" t="s">
        <v>44</v>
      </c>
    </row>
    <row r="5" spans="1:10" ht="6" customHeight="1" x14ac:dyDescent="0.25"/>
    <row r="6" spans="1:10" ht="23.25" customHeight="1" x14ac:dyDescent="0.35">
      <c r="A6" s="51" t="s">
        <v>43</v>
      </c>
      <c r="B6" s="50"/>
      <c r="C6" s="50"/>
      <c r="D6" s="50"/>
      <c r="E6" s="50"/>
      <c r="F6" s="50"/>
      <c r="G6" s="50"/>
      <c r="H6" s="50"/>
      <c r="I6" s="50"/>
      <c r="J6" s="49"/>
    </row>
    <row r="7" spans="1:10" ht="15.75" thickBot="1" x14ac:dyDescent="0.3">
      <c r="A7" s="48" t="s">
        <v>31</v>
      </c>
      <c r="B7" s="47" t="s">
        <v>30</v>
      </c>
      <c r="C7" s="47" t="s">
        <v>29</v>
      </c>
      <c r="D7" s="47" t="s">
        <v>28</v>
      </c>
      <c r="E7" s="47" t="s">
        <v>27</v>
      </c>
      <c r="F7" s="47" t="s">
        <v>26</v>
      </c>
      <c r="G7" s="47" t="s">
        <v>25</v>
      </c>
      <c r="H7" s="47" t="s">
        <v>24</v>
      </c>
      <c r="I7" s="47" t="s">
        <v>23</v>
      </c>
      <c r="J7" s="46" t="s">
        <v>22</v>
      </c>
    </row>
    <row r="8" spans="1:10" x14ac:dyDescent="0.25">
      <c r="A8" s="25" t="s">
        <v>21</v>
      </c>
      <c r="B8" s="24" t="s">
        <v>20</v>
      </c>
      <c r="C8" s="17"/>
      <c r="D8" s="16"/>
      <c r="E8" s="14"/>
      <c r="F8" s="15"/>
      <c r="G8" s="15"/>
      <c r="H8" s="15"/>
      <c r="I8" s="15"/>
      <c r="J8" s="30"/>
    </row>
    <row r="9" spans="1:10" ht="31.5" x14ac:dyDescent="0.25">
      <c r="A9" s="12"/>
      <c r="B9" s="17" t="s">
        <v>7</v>
      </c>
      <c r="C9" s="45">
        <v>206</v>
      </c>
      <c r="D9" s="44" t="s">
        <v>19</v>
      </c>
      <c r="E9" s="43">
        <v>200</v>
      </c>
      <c r="F9" s="15">
        <v>20.65</v>
      </c>
      <c r="G9" s="42">
        <v>264</v>
      </c>
      <c r="H9" s="42">
        <v>11.16</v>
      </c>
      <c r="I9" s="42">
        <v>10.28</v>
      </c>
      <c r="J9" s="41">
        <v>31.78</v>
      </c>
    </row>
    <row r="10" spans="1:10" x14ac:dyDescent="0.25">
      <c r="A10" s="12"/>
      <c r="B10" s="32" t="s">
        <v>18</v>
      </c>
      <c r="C10" s="17">
        <v>377</v>
      </c>
      <c r="D10" s="16" t="s">
        <v>42</v>
      </c>
      <c r="E10" s="14">
        <v>200</v>
      </c>
      <c r="F10" s="15">
        <v>1.59</v>
      </c>
      <c r="G10" s="15">
        <v>62.5</v>
      </c>
      <c r="H10" s="15">
        <v>0.26</v>
      </c>
      <c r="I10" s="15">
        <v>0.06</v>
      </c>
      <c r="J10" s="30">
        <v>15.22</v>
      </c>
    </row>
    <row r="11" spans="1:10" x14ac:dyDescent="0.25">
      <c r="A11" s="12"/>
      <c r="B11" s="32" t="s">
        <v>17</v>
      </c>
      <c r="C11" s="31" t="s">
        <v>4</v>
      </c>
      <c r="D11" s="16" t="s">
        <v>16</v>
      </c>
      <c r="E11" s="14">
        <v>40</v>
      </c>
      <c r="F11" s="15">
        <v>2.2000000000000002</v>
      </c>
      <c r="G11" s="15">
        <v>93.8</v>
      </c>
      <c r="H11" s="15">
        <v>3.04</v>
      </c>
      <c r="I11" s="15">
        <v>0.32</v>
      </c>
      <c r="J11" s="30">
        <v>19.68</v>
      </c>
    </row>
    <row r="12" spans="1:10" x14ac:dyDescent="0.25">
      <c r="A12" s="12"/>
      <c r="B12" s="32" t="s">
        <v>13</v>
      </c>
      <c r="C12" s="17"/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15</v>
      </c>
      <c r="E14" s="2"/>
      <c r="F14" s="27">
        <f>F8+F9+F10+F11+F12</f>
        <v>24.439999999999998</v>
      </c>
      <c r="G14" s="3">
        <f>G8+G9+G10+G11+G12</f>
        <v>420.3</v>
      </c>
      <c r="H14" s="3"/>
      <c r="I14" s="3"/>
      <c r="J14" s="26"/>
    </row>
    <row r="15" spans="1:10" x14ac:dyDescent="0.25">
      <c r="A15" s="40" t="s">
        <v>14</v>
      </c>
      <c r="B15" s="24" t="s">
        <v>13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12</v>
      </c>
      <c r="B18" s="55" t="s">
        <v>11</v>
      </c>
      <c r="C18" s="37">
        <v>115</v>
      </c>
      <c r="D18" s="36" t="s">
        <v>10</v>
      </c>
      <c r="E18" s="35">
        <v>40</v>
      </c>
      <c r="F18" s="34">
        <v>3</v>
      </c>
      <c r="G18" s="34">
        <v>6.23</v>
      </c>
      <c r="H18" s="34">
        <v>0.33</v>
      </c>
      <c r="I18" s="34">
        <v>0.04</v>
      </c>
      <c r="J18" s="33">
        <v>1.1299999999999999</v>
      </c>
    </row>
    <row r="19" spans="1:10" ht="30" x14ac:dyDescent="0.25">
      <c r="A19" s="12"/>
      <c r="B19" s="54" t="s">
        <v>9</v>
      </c>
      <c r="C19" s="17">
        <v>113</v>
      </c>
      <c r="D19" s="16" t="s">
        <v>41</v>
      </c>
      <c r="E19" s="14">
        <v>200</v>
      </c>
      <c r="F19" s="15">
        <v>5.85</v>
      </c>
      <c r="G19" s="15">
        <v>75</v>
      </c>
      <c r="H19" s="15">
        <v>1.28</v>
      </c>
      <c r="I19" s="15">
        <v>3.84</v>
      </c>
      <c r="J19" s="30">
        <v>8.98</v>
      </c>
    </row>
    <row r="20" spans="1:10" ht="30" x14ac:dyDescent="0.25">
      <c r="A20" s="12"/>
      <c r="B20" s="54" t="s">
        <v>8</v>
      </c>
      <c r="C20" s="17">
        <v>266</v>
      </c>
      <c r="D20" s="16" t="s">
        <v>40</v>
      </c>
      <c r="E20" s="14">
        <v>150</v>
      </c>
      <c r="F20" s="15">
        <v>3.26</v>
      </c>
      <c r="G20" s="15">
        <v>513.6</v>
      </c>
      <c r="H20" s="15">
        <v>22.36</v>
      </c>
      <c r="I20" s="15">
        <v>26.14</v>
      </c>
      <c r="J20" s="30">
        <v>47.23</v>
      </c>
    </row>
    <row r="21" spans="1:10" x14ac:dyDescent="0.25">
      <c r="A21" s="12"/>
      <c r="B21" s="54" t="s">
        <v>7</v>
      </c>
      <c r="C21" s="17">
        <v>312</v>
      </c>
      <c r="D21" s="16" t="s">
        <v>39</v>
      </c>
      <c r="E21" s="14">
        <v>80</v>
      </c>
      <c r="F21" s="15">
        <v>36.04</v>
      </c>
      <c r="G21" s="15">
        <v>161.9</v>
      </c>
      <c r="H21" s="15">
        <v>5.52</v>
      </c>
      <c r="I21" s="15">
        <v>4.5199999999999996</v>
      </c>
      <c r="J21" s="30">
        <v>26.45</v>
      </c>
    </row>
    <row r="22" spans="1:10" x14ac:dyDescent="0.25">
      <c r="A22" s="12"/>
      <c r="B22" s="54" t="s">
        <v>0</v>
      </c>
      <c r="C22" s="17">
        <v>349</v>
      </c>
      <c r="D22" s="16" t="s">
        <v>38</v>
      </c>
      <c r="E22" s="14">
        <v>200</v>
      </c>
      <c r="F22" s="15">
        <v>5.49</v>
      </c>
      <c r="G22" s="15">
        <v>113.6</v>
      </c>
      <c r="H22" s="15">
        <v>0.16</v>
      </c>
      <c r="I22" s="15">
        <v>0.16</v>
      </c>
      <c r="J22" s="30">
        <v>27.9</v>
      </c>
    </row>
    <row r="23" spans="1:10" x14ac:dyDescent="0.25">
      <c r="A23" s="12"/>
      <c r="B23" s="54" t="s">
        <v>6</v>
      </c>
      <c r="C23" s="31" t="s">
        <v>4</v>
      </c>
      <c r="D23" s="16" t="s">
        <v>37</v>
      </c>
      <c r="E23" s="14">
        <v>40</v>
      </c>
      <c r="F23" s="15">
        <v>1.4</v>
      </c>
      <c r="G23" s="15">
        <v>69.599999999999994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54" t="s">
        <v>5</v>
      </c>
      <c r="C24" s="31" t="s">
        <v>4</v>
      </c>
      <c r="D24" s="16" t="s">
        <v>16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57.24</v>
      </c>
      <c r="G26" s="3">
        <f>G18+G19+G20+G21+G22+G23+G24</f>
        <v>986.83</v>
      </c>
      <c r="H26" s="3"/>
      <c r="I26" s="3"/>
      <c r="J26" s="26"/>
    </row>
    <row r="27" spans="1:10" x14ac:dyDescent="0.25">
      <c r="A27" s="25" t="s">
        <v>2</v>
      </c>
      <c r="B27" s="24" t="s">
        <v>1</v>
      </c>
      <c r="C27" s="53" t="s">
        <v>36</v>
      </c>
      <c r="D27" s="22" t="s">
        <v>35</v>
      </c>
      <c r="E27" s="20">
        <v>100</v>
      </c>
      <c r="F27" s="21">
        <v>20.28</v>
      </c>
      <c r="G27" s="21">
        <v>297.14</v>
      </c>
      <c r="H27" s="52">
        <v>7.86</v>
      </c>
      <c r="I27" s="52">
        <v>5.57</v>
      </c>
      <c r="J27" s="52">
        <v>53.71</v>
      </c>
    </row>
    <row r="28" spans="1:10" x14ac:dyDescent="0.25">
      <c r="A28" s="12"/>
      <c r="B28" s="18" t="s">
        <v>0</v>
      </c>
      <c r="C28" s="17">
        <v>377</v>
      </c>
      <c r="D28" s="16" t="s">
        <v>34</v>
      </c>
      <c r="E28" s="14">
        <v>200</v>
      </c>
      <c r="F28" s="15">
        <v>12.8</v>
      </c>
      <c r="G28" s="15">
        <v>62.5</v>
      </c>
      <c r="H28" s="15">
        <v>0.26</v>
      </c>
      <c r="I28" s="15">
        <v>0.06</v>
      </c>
      <c r="J28" s="30"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33</v>
      </c>
      <c r="E30" s="2"/>
      <c r="F30" s="27">
        <f>F27+F28</f>
        <v>33.08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51" t="s">
        <v>32</v>
      </c>
      <c r="B31" s="50"/>
      <c r="C31" s="50"/>
      <c r="D31" s="50"/>
      <c r="E31" s="50"/>
      <c r="F31" s="50"/>
      <c r="G31" s="50"/>
      <c r="H31" s="50"/>
      <c r="I31" s="50"/>
      <c r="J31" s="49"/>
    </row>
    <row r="32" spans="1:10" ht="15.75" thickBot="1" x14ac:dyDescent="0.3">
      <c r="A32" s="48" t="s">
        <v>31</v>
      </c>
      <c r="B32" s="47" t="s">
        <v>30</v>
      </c>
      <c r="C32" s="47" t="s">
        <v>29</v>
      </c>
      <c r="D32" s="47" t="s">
        <v>28</v>
      </c>
      <c r="E32" s="47" t="s">
        <v>27</v>
      </c>
      <c r="F32" s="47" t="s">
        <v>26</v>
      </c>
      <c r="G32" s="47" t="s">
        <v>25</v>
      </c>
      <c r="H32" s="47" t="s">
        <v>24</v>
      </c>
      <c r="I32" s="47" t="s">
        <v>23</v>
      </c>
      <c r="J32" s="46" t="s">
        <v>22</v>
      </c>
    </row>
    <row r="33" spans="1:10" x14ac:dyDescent="0.25">
      <c r="A33" s="25" t="s">
        <v>21</v>
      </c>
      <c r="B33" s="24" t="s">
        <v>20</v>
      </c>
      <c r="C33" s="17"/>
      <c r="D33" s="16"/>
      <c r="E33" s="14"/>
      <c r="F33" s="15"/>
      <c r="G33" s="15"/>
      <c r="H33" s="15"/>
      <c r="I33" s="15"/>
      <c r="J33" s="30"/>
    </row>
    <row r="34" spans="1:10" ht="31.5" x14ac:dyDescent="0.25">
      <c r="A34" s="12"/>
      <c r="B34" s="17" t="s">
        <v>7</v>
      </c>
      <c r="C34" s="45">
        <v>206</v>
      </c>
      <c r="D34" s="44" t="s">
        <v>19</v>
      </c>
      <c r="E34" s="43">
        <v>200</v>
      </c>
      <c r="F34" s="15">
        <f>F9</f>
        <v>20.65</v>
      </c>
      <c r="G34" s="42">
        <v>264</v>
      </c>
      <c r="H34" s="42">
        <v>11.16</v>
      </c>
      <c r="I34" s="42">
        <v>10.28</v>
      </c>
      <c r="J34" s="41">
        <v>31.78</v>
      </c>
    </row>
    <row r="35" spans="1:10" x14ac:dyDescent="0.25">
      <c r="A35" s="12"/>
      <c r="B35" s="32" t="s">
        <v>18</v>
      </c>
      <c r="C35" s="17">
        <v>377</v>
      </c>
      <c r="D35" s="16" t="str">
        <f>D10</f>
        <v>Кофейный напиток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17</v>
      </c>
      <c r="C36" s="31" t="s">
        <v>4</v>
      </c>
      <c r="D36" s="16" t="s">
        <v>16</v>
      </c>
      <c r="E36" s="14">
        <v>40</v>
      </c>
      <c r="F36" s="15">
        <f>F11</f>
        <v>2.2000000000000002</v>
      </c>
      <c r="G36" s="15">
        <v>93.8</v>
      </c>
      <c r="H36" s="15">
        <v>3.04</v>
      </c>
      <c r="I36" s="15">
        <v>0.32</v>
      </c>
      <c r="J36" s="30">
        <v>19.68</v>
      </c>
    </row>
    <row r="37" spans="1:10" x14ac:dyDescent="0.25">
      <c r="A37" s="12"/>
      <c r="B37" s="32" t="s">
        <v>13</v>
      </c>
      <c r="C37" s="17"/>
      <c r="D37" s="16"/>
      <c r="E37" s="14"/>
      <c r="F37" s="15"/>
      <c r="G37" s="15"/>
      <c r="H37" s="15"/>
      <c r="I37" s="15"/>
      <c r="J37" s="30"/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15</v>
      </c>
      <c r="E39" s="2"/>
      <c r="F39" s="27">
        <f>F33+F34+F35+F36+F37+F38</f>
        <v>24.439999999999998</v>
      </c>
      <c r="G39" s="3">
        <f>G33+G34+G35+G36+G37</f>
        <v>420.3</v>
      </c>
      <c r="H39" s="3"/>
      <c r="I39" s="3"/>
      <c r="J39" s="26"/>
    </row>
    <row r="40" spans="1:10" x14ac:dyDescent="0.25">
      <c r="A40" s="40" t="s">
        <v>14</v>
      </c>
      <c r="B40" s="24" t="s">
        <v>13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12</v>
      </c>
      <c r="B43" s="18" t="s">
        <v>11</v>
      </c>
      <c r="C43" s="37">
        <v>115</v>
      </c>
      <c r="D43" s="36" t="s">
        <v>10</v>
      </c>
      <c r="E43" s="35">
        <v>40</v>
      </c>
      <c r="F43" s="34">
        <v>3</v>
      </c>
      <c r="G43" s="34">
        <v>6.23</v>
      </c>
      <c r="H43" s="34">
        <v>0.33</v>
      </c>
      <c r="I43" s="34">
        <v>0.04</v>
      </c>
      <c r="J43" s="33">
        <v>1.1299999999999999</v>
      </c>
    </row>
    <row r="44" spans="1:10" ht="30" x14ac:dyDescent="0.25">
      <c r="A44" s="12"/>
      <c r="B44" s="32" t="s">
        <v>9</v>
      </c>
      <c r="C44" s="17">
        <v>113</v>
      </c>
      <c r="D44" s="16" t="str">
        <f>D19</f>
        <v>Суп картофельный с гречневой крупой</v>
      </c>
      <c r="E44" s="14">
        <v>250</v>
      </c>
      <c r="F44" s="15">
        <v>6.85</v>
      </c>
      <c r="G44" s="15">
        <f>G19</f>
        <v>75</v>
      </c>
      <c r="H44" s="15">
        <f>H19</f>
        <v>1.28</v>
      </c>
      <c r="I44" s="15">
        <f>I19</f>
        <v>3.84</v>
      </c>
      <c r="J44" s="30">
        <f>J19</f>
        <v>8.98</v>
      </c>
    </row>
    <row r="45" spans="1:10" ht="30" x14ac:dyDescent="0.25">
      <c r="A45" s="12"/>
      <c r="B45" s="32" t="s">
        <v>8</v>
      </c>
      <c r="C45" s="17">
        <v>266</v>
      </c>
      <c r="D45" s="16" t="str">
        <f>D20</f>
        <v>Каша рисовая отварная с маслом сливочным</v>
      </c>
      <c r="E45" s="14">
        <v>180</v>
      </c>
      <c r="F45" s="15">
        <v>4.26</v>
      </c>
      <c r="G45" s="15">
        <f>G20</f>
        <v>513.6</v>
      </c>
      <c r="H45" s="15">
        <f>H20</f>
        <v>22.36</v>
      </c>
      <c r="I45" s="15">
        <f>I20</f>
        <v>26.14</v>
      </c>
      <c r="J45" s="30">
        <f>J20</f>
        <v>47.23</v>
      </c>
    </row>
    <row r="46" spans="1:10" x14ac:dyDescent="0.25">
      <c r="A46" s="12"/>
      <c r="B46" s="32" t="s">
        <v>7</v>
      </c>
      <c r="C46" s="17">
        <v>312</v>
      </c>
      <c r="D46" s="16" t="str">
        <f>D21</f>
        <v>Котлета свиная</v>
      </c>
      <c r="E46" s="14">
        <v>100</v>
      </c>
      <c r="F46" s="15">
        <v>39.04</v>
      </c>
      <c r="G46" s="15">
        <v>161.9</v>
      </c>
      <c r="H46" s="15">
        <v>5.52</v>
      </c>
      <c r="I46" s="15">
        <v>4.5199999999999996</v>
      </c>
      <c r="J46" s="30">
        <v>26.45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 xml:space="preserve">Компот из сухофруктов </v>
      </c>
      <c r="E47" s="14">
        <f>E22</f>
        <v>200</v>
      </c>
      <c r="F47" s="15">
        <f>F22</f>
        <v>5.49</v>
      </c>
      <c r="G47" s="15">
        <f>G22</f>
        <v>113.6</v>
      </c>
      <c r="H47" s="15">
        <f>H22</f>
        <v>0.16</v>
      </c>
      <c r="I47" s="15">
        <f>I22</f>
        <v>0.16</v>
      </c>
      <c r="J47" s="30">
        <f>J22</f>
        <v>27.9</v>
      </c>
    </row>
    <row r="48" spans="1:10" x14ac:dyDescent="0.25">
      <c r="A48" s="12"/>
      <c r="B48" s="32" t="s">
        <v>6</v>
      </c>
      <c r="C48" s="31" t="s">
        <v>4</v>
      </c>
      <c r="D48" s="16" t="str">
        <f>D23</f>
        <v>Хлеб ржано-пшеничный</v>
      </c>
      <c r="E48" s="14">
        <f>E23</f>
        <v>40</v>
      </c>
      <c r="F48" s="15">
        <f>F23</f>
        <v>1.4</v>
      </c>
      <c r="G48" s="15">
        <f>G23</f>
        <v>69.599999999999994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5</v>
      </c>
      <c r="C49" s="31" t="s">
        <v>4</v>
      </c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62.24</v>
      </c>
      <c r="G51" s="3">
        <f>G43+G44+G45+G46+G47+G48+G49</f>
        <v>986.83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20,05(н1д2)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2025-05-19T11:49:03Z</dcterms:created>
  <dcterms:modified xsi:type="dcterms:W3CDTF">2025-05-19T11:49:16Z</dcterms:modified>
</cp:coreProperties>
</file>